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1075" windowHeight="1284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B26" i="1" l="1"/>
  <c r="F17" i="1"/>
  <c r="F26" i="1" s="1"/>
  <c r="G12" i="1"/>
  <c r="F12" i="1"/>
  <c r="B12" i="1"/>
</calcChain>
</file>

<file path=xl/comments1.xml><?xml version="1.0" encoding="utf-8"?>
<comments xmlns="http://schemas.openxmlformats.org/spreadsheetml/2006/main">
  <authors>
    <author>Conny F Corneliusson</author>
  </authors>
  <commentList>
    <comment ref="B5" authorId="0">
      <text>
        <r>
          <rPr>
            <b/>
            <sz val="9"/>
            <color indexed="81"/>
            <rFont val="Tahoma"/>
            <family val="2"/>
          </rPr>
          <t>Conny F Corneliusson:</t>
        </r>
        <r>
          <rPr>
            <sz val="9"/>
            <color indexed="81"/>
            <rFont val="Tahoma"/>
            <family val="2"/>
          </rPr>
          <t xml:space="preserve">
GHFS 3 600 kr
Örebro 2 400 kr
Kungshamn 600 kr
UHFS 1 800 kr
MHFS 1 800 kr</t>
        </r>
      </text>
    </comment>
    <comment ref="B21" authorId="0">
      <text>
        <r>
          <rPr>
            <b/>
            <sz val="9"/>
            <color indexed="81"/>
            <rFont val="Tahoma"/>
            <charset val="1"/>
          </rPr>
          <t>Conny F Corneliusson:</t>
        </r>
        <r>
          <rPr>
            <sz val="9"/>
            <color indexed="81"/>
            <rFont val="Tahoma"/>
            <charset val="1"/>
          </rPr>
          <t xml:space="preserve">
Kostnad för foto vid SF.</t>
        </r>
      </text>
    </comment>
    <comment ref="B22" authorId="0">
      <text>
        <r>
          <rPr>
            <b/>
            <sz val="9"/>
            <color indexed="81"/>
            <rFont val="Tahoma"/>
            <charset val="1"/>
          </rPr>
          <t>Conny F Corneliusson:</t>
        </r>
        <r>
          <rPr>
            <sz val="9"/>
            <color indexed="81"/>
            <rFont val="Tahoma"/>
            <charset val="1"/>
          </rPr>
          <t xml:space="preserve">
Möteskostnader för möte i Örebro 925 kr.
Bankkostnader 602,75 kr</t>
        </r>
      </text>
    </comment>
    <comment ref="B24" authorId="0">
      <text>
        <r>
          <rPr>
            <b/>
            <sz val="9"/>
            <color indexed="81"/>
            <rFont val="Tahoma"/>
            <family val="2"/>
          </rPr>
          <t>Conny F Corneliusson:</t>
        </r>
        <r>
          <rPr>
            <sz val="9"/>
            <color indexed="81"/>
            <rFont val="Tahoma"/>
            <family val="2"/>
          </rPr>
          <t xml:space="preserve">
Axel och Scott från GHFS. Domarutbildning.</t>
        </r>
      </text>
    </comment>
  </commentList>
</comments>
</file>

<file path=xl/sharedStrings.xml><?xml version="1.0" encoding="utf-8"?>
<sst xmlns="http://schemas.openxmlformats.org/spreadsheetml/2006/main" count="37" uniqueCount="34">
  <si>
    <t>Resultat 2014</t>
  </si>
  <si>
    <t>Balansräkning 2014</t>
  </si>
  <si>
    <t>Intäkt</t>
  </si>
  <si>
    <t>Tillgångar</t>
  </si>
  <si>
    <t>1:a jan 2013</t>
  </si>
  <si>
    <t>31:a dec 2013</t>
  </si>
  <si>
    <t>Medlemsavgift</t>
  </si>
  <si>
    <t>Se bankutdrag</t>
  </si>
  <si>
    <t>Kassa</t>
  </si>
  <si>
    <t xml:space="preserve">Bidrag </t>
  </si>
  <si>
    <t>Konto</t>
  </si>
  <si>
    <t>Övriga intäkter</t>
  </si>
  <si>
    <t>Korta fordringar</t>
  </si>
  <si>
    <t>Ränteintäkt</t>
  </si>
  <si>
    <t>Summa Inkomster</t>
  </si>
  <si>
    <t>Summa Tillgångar</t>
  </si>
  <si>
    <t>Kostnad</t>
  </si>
  <si>
    <t>Eget kapital o Skulder</t>
  </si>
  <si>
    <t>Materialinköp</t>
  </si>
  <si>
    <t>Ingående balans</t>
  </si>
  <si>
    <t>Lokala Event</t>
  </si>
  <si>
    <t>Årets resultat</t>
  </si>
  <si>
    <t>Utbet Bidrag</t>
  </si>
  <si>
    <t xml:space="preserve">Korta skulder </t>
  </si>
  <si>
    <t>Lokalhyra</t>
  </si>
  <si>
    <t>Försäkringskostnader</t>
  </si>
  <si>
    <t>Reklam &amp; PR</t>
  </si>
  <si>
    <t>Admintrativa kostnader</t>
  </si>
  <si>
    <t>Hemsida / IT</t>
  </si>
  <si>
    <t>Se bilaga 2</t>
  </si>
  <si>
    <t>Reseersättning</t>
  </si>
  <si>
    <t>Övrigt</t>
  </si>
  <si>
    <t>Summa Utgifter</t>
  </si>
  <si>
    <t>Summa kapital o Skulder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</si>
</sst>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r&quot;_-;\-* #,##0.00\ &quot;kr&quot;_-;_-* &quot;-&quot;??\ &quot;kr&quot;_-;_-@_-"/>
    <numFmt numFmtId="164" formatCode="\ #,##0.00&quot; kr &quot;;\-#,##0.00&quot; kr &quot;;&quot; -&quot;#&quot; kr &quot;;@\ "/>
    <numFmt numFmtId="165" formatCode="#,##0\ ;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1" xfId="0" applyFont="1" applyBorder="1"/>
    <xf numFmtId="0" fontId="0" fillId="0" borderId="1" xfId="0" applyBorder="1"/>
    <xf numFmtId="0" fontId="0" fillId="0" borderId="1" xfId="0" applyFill="1" applyBorder="1"/>
    <xf numFmtId="0" fontId="0" fillId="0" borderId="2" xfId="0" applyFill="1" applyBorder="1"/>
    <xf numFmtId="0" fontId="0" fillId="0" borderId="0" xfId="0" applyFill="1"/>
    <xf numFmtId="0" fontId="3" fillId="2" borderId="0" xfId="0" applyFont="1" applyFill="1"/>
    <xf numFmtId="0" fontId="0" fillId="2" borderId="0" xfId="0" applyFill="1"/>
    <xf numFmtId="0" fontId="0" fillId="0" borderId="0" xfId="0" applyFill="1" applyAlignment="1">
      <alignment horizontal="right"/>
    </xf>
    <xf numFmtId="49" fontId="0" fillId="2" borderId="0" xfId="0" applyNumberFormat="1" applyFont="1" applyFill="1"/>
    <xf numFmtId="164" fontId="1" fillId="0" borderId="0" xfId="1" applyNumberFormat="1" applyFont="1" applyFill="1" applyBorder="1" applyAlignment="1" applyProtection="1"/>
    <xf numFmtId="165" fontId="1" fillId="0" borderId="0" xfId="1" applyNumberFormat="1" applyFont="1" applyFill="1" applyBorder="1" applyAlignment="1" applyProtection="1"/>
    <xf numFmtId="0" fontId="0" fillId="0" borderId="0" xfId="0" applyFill="1" applyBorder="1"/>
    <xf numFmtId="0" fontId="0" fillId="0" borderId="0" xfId="0" applyFont="1" applyFill="1"/>
    <xf numFmtId="0" fontId="4" fillId="0" borderId="0" xfId="0" applyFont="1"/>
    <xf numFmtId="164" fontId="4" fillId="0" borderId="0" xfId="1" applyNumberFormat="1" applyFont="1" applyFill="1" applyBorder="1" applyAlignment="1" applyProtection="1"/>
    <xf numFmtId="164" fontId="2" fillId="0" borderId="0" xfId="0" applyNumberFormat="1" applyFont="1"/>
    <xf numFmtId="164" fontId="2" fillId="0" borderId="0" xfId="1" applyNumberFormat="1" applyFont="1" applyFill="1" applyBorder="1" applyAlignment="1" applyProtection="1"/>
    <xf numFmtId="0" fontId="0" fillId="3" borderId="0" xfId="0" applyFill="1"/>
    <xf numFmtId="4" fontId="0" fillId="0" borderId="0" xfId="0" applyNumberFormat="1" applyFill="1"/>
    <xf numFmtId="164" fontId="0" fillId="0" borderId="0" xfId="0" applyNumberFormat="1" applyFill="1"/>
    <xf numFmtId="0" fontId="0" fillId="0" borderId="0" xfId="0" applyBorder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3"/>
  <sheetViews>
    <sheetView tabSelected="1" workbookViewId="0">
      <selection activeCell="E29" sqref="E29"/>
    </sheetView>
  </sheetViews>
  <sheetFormatPr defaultRowHeight="15" x14ac:dyDescent="0.25"/>
  <cols>
    <col min="1" max="1" width="22.28515625" bestFit="1" customWidth="1"/>
    <col min="2" max="2" width="12.5703125" bestFit="1" customWidth="1"/>
    <col min="3" max="3" width="13.7109375" bestFit="1" customWidth="1"/>
    <col min="5" max="5" width="28" bestFit="1" customWidth="1"/>
    <col min="6" max="6" width="12" bestFit="1" customWidth="1"/>
    <col min="7" max="7" width="12.5703125" bestFit="1" customWidth="1"/>
  </cols>
  <sheetData>
    <row r="1" spans="1:8" ht="18.75" thickBot="1" x14ac:dyDescent="0.3">
      <c r="A1" s="1" t="s">
        <v>0</v>
      </c>
      <c r="B1" s="2"/>
      <c r="C1" s="3"/>
      <c r="D1" s="4"/>
      <c r="E1" s="1" t="s">
        <v>1</v>
      </c>
      <c r="F1" s="2"/>
      <c r="G1" s="2"/>
    </row>
    <row r="2" spans="1:8" x14ac:dyDescent="0.25">
      <c r="C2" s="5"/>
      <c r="D2" s="5"/>
    </row>
    <row r="3" spans="1:8" x14ac:dyDescent="0.25">
      <c r="C3" s="5"/>
      <c r="D3" s="5"/>
    </row>
    <row r="4" spans="1:8" ht="18" x14ac:dyDescent="0.25">
      <c r="A4" s="6" t="s">
        <v>2</v>
      </c>
      <c r="B4" s="7"/>
      <c r="C4" s="5"/>
      <c r="D4" s="8"/>
      <c r="E4" s="6" t="s">
        <v>3</v>
      </c>
      <c r="F4" s="7" t="s">
        <v>4</v>
      </c>
      <c r="G4" s="9" t="s">
        <v>5</v>
      </c>
    </row>
    <row r="5" spans="1:8" x14ac:dyDescent="0.25">
      <c r="A5" s="5" t="s">
        <v>6</v>
      </c>
      <c r="B5" s="10">
        <v>10200</v>
      </c>
      <c r="C5" s="11" t="s">
        <v>7</v>
      </c>
      <c r="D5" s="5"/>
      <c r="E5" s="5" t="s">
        <v>8</v>
      </c>
      <c r="F5" s="10">
        <v>0</v>
      </c>
      <c r="G5" s="10">
        <v>0</v>
      </c>
      <c r="H5" s="5"/>
    </row>
    <row r="6" spans="1:8" x14ac:dyDescent="0.25">
      <c r="A6" s="5" t="s">
        <v>9</v>
      </c>
      <c r="B6" s="10">
        <v>0</v>
      </c>
      <c r="C6" s="11"/>
      <c r="D6" s="5"/>
      <c r="E6" s="5" t="s">
        <v>10</v>
      </c>
      <c r="F6" s="10">
        <v>0</v>
      </c>
      <c r="G6" s="10">
        <v>34489</v>
      </c>
      <c r="H6" s="5"/>
    </row>
    <row r="7" spans="1:8" x14ac:dyDescent="0.25">
      <c r="A7" s="12" t="s">
        <v>11</v>
      </c>
      <c r="B7" s="10">
        <v>0</v>
      </c>
      <c r="C7" s="11"/>
      <c r="D7" s="5"/>
      <c r="E7" s="13" t="s">
        <v>12</v>
      </c>
      <c r="F7" s="10">
        <v>0</v>
      </c>
      <c r="G7" s="10">
        <v>0</v>
      </c>
      <c r="H7" s="5"/>
    </row>
    <row r="8" spans="1:8" x14ac:dyDescent="0.25">
      <c r="A8" s="12" t="s">
        <v>13</v>
      </c>
      <c r="B8" s="10">
        <v>0</v>
      </c>
      <c r="C8" s="11"/>
      <c r="D8" s="5"/>
      <c r="H8" s="5"/>
    </row>
    <row r="9" spans="1:8" x14ac:dyDescent="0.25">
      <c r="A9" s="12" t="s">
        <v>11</v>
      </c>
      <c r="B9" s="10">
        <v>0</v>
      </c>
      <c r="C9" s="11"/>
      <c r="D9" s="5"/>
      <c r="E9" s="5"/>
      <c r="F9" s="5"/>
      <c r="G9" s="10"/>
      <c r="H9" s="5"/>
    </row>
    <row r="10" spans="1:8" x14ac:dyDescent="0.25">
      <c r="A10" s="5"/>
      <c r="B10" s="10"/>
      <c r="C10" s="11"/>
      <c r="D10" s="5"/>
      <c r="E10" s="5"/>
      <c r="F10" s="13"/>
      <c r="G10" s="10"/>
      <c r="H10" s="5"/>
    </row>
    <row r="11" spans="1:8" x14ac:dyDescent="0.25">
      <c r="C11" s="11"/>
      <c r="D11" s="5"/>
      <c r="E11" s="5"/>
      <c r="F11" s="5"/>
      <c r="G11" s="10"/>
      <c r="H11" s="5"/>
    </row>
    <row r="12" spans="1:8" x14ac:dyDescent="0.25">
      <c r="A12" s="14" t="s">
        <v>14</v>
      </c>
      <c r="B12" s="15">
        <f>SUM(B5:B11)</f>
        <v>10200</v>
      </c>
      <c r="C12" s="5"/>
      <c r="D12" s="5"/>
      <c r="E12" s="14" t="s">
        <v>15</v>
      </c>
      <c r="F12" s="16">
        <f>SUM(F5:F11)</f>
        <v>0</v>
      </c>
      <c r="G12" s="17">
        <f>SUM(G5:G11)</f>
        <v>34489</v>
      </c>
    </row>
    <row r="13" spans="1:8" x14ac:dyDescent="0.25">
      <c r="C13" s="10"/>
      <c r="D13" s="5"/>
    </row>
    <row r="14" spans="1:8" x14ac:dyDescent="0.25">
      <c r="C14" s="10"/>
      <c r="D14" s="5"/>
    </row>
    <row r="15" spans="1:8" ht="18" x14ac:dyDescent="0.25">
      <c r="A15" s="6" t="s">
        <v>16</v>
      </c>
      <c r="B15" s="7"/>
      <c r="C15" s="10"/>
      <c r="D15" s="5"/>
      <c r="E15" s="6" t="s">
        <v>17</v>
      </c>
      <c r="F15" s="7">
        <v>2013</v>
      </c>
      <c r="G15" s="18"/>
    </row>
    <row r="16" spans="1:8" x14ac:dyDescent="0.25">
      <c r="A16" s="5" t="s">
        <v>18</v>
      </c>
      <c r="B16" s="10">
        <v>0</v>
      </c>
      <c r="C16" s="5"/>
      <c r="D16" s="5"/>
      <c r="E16" s="5" t="s">
        <v>19</v>
      </c>
      <c r="F16" s="10">
        <v>34489</v>
      </c>
      <c r="G16" s="19"/>
    </row>
    <row r="17" spans="1:7" x14ac:dyDescent="0.25">
      <c r="A17" s="5" t="s">
        <v>20</v>
      </c>
      <c r="B17" s="10">
        <v>0</v>
      </c>
      <c r="C17" s="5"/>
      <c r="D17" s="5"/>
      <c r="E17" s="5" t="s">
        <v>21</v>
      </c>
      <c r="F17" s="10">
        <f>SUM(B12-B26)</f>
        <v>2928.25</v>
      </c>
      <c r="G17" s="19"/>
    </row>
    <row r="18" spans="1:7" x14ac:dyDescent="0.25">
      <c r="A18" s="5" t="s">
        <v>22</v>
      </c>
      <c r="B18" s="10">
        <v>0</v>
      </c>
      <c r="C18" s="5"/>
      <c r="D18" s="5"/>
      <c r="E18" s="5" t="s">
        <v>23</v>
      </c>
      <c r="F18" s="10"/>
      <c r="G18" s="19"/>
    </row>
    <row r="19" spans="1:7" x14ac:dyDescent="0.25">
      <c r="A19" s="5" t="s">
        <v>24</v>
      </c>
      <c r="B19" s="10">
        <v>0</v>
      </c>
      <c r="C19" s="5"/>
      <c r="D19" s="5"/>
      <c r="E19" s="5"/>
      <c r="F19" s="5"/>
      <c r="G19" s="5"/>
    </row>
    <row r="20" spans="1:7" x14ac:dyDescent="0.25">
      <c r="A20" s="5" t="s">
        <v>25</v>
      </c>
      <c r="B20" s="10">
        <v>1650</v>
      </c>
      <c r="C20" s="5"/>
      <c r="D20" s="5"/>
      <c r="E20" s="5"/>
      <c r="F20" s="5"/>
      <c r="G20" s="5"/>
    </row>
    <row r="21" spans="1:7" x14ac:dyDescent="0.25">
      <c r="A21" s="5" t="s">
        <v>26</v>
      </c>
      <c r="B21" s="10">
        <v>3750</v>
      </c>
      <c r="C21" s="5" t="s">
        <v>7</v>
      </c>
      <c r="D21" s="5"/>
      <c r="E21" s="5"/>
      <c r="F21" s="5"/>
      <c r="G21" s="10"/>
    </row>
    <row r="22" spans="1:7" x14ac:dyDescent="0.25">
      <c r="A22" s="5" t="s">
        <v>27</v>
      </c>
      <c r="B22" s="10">
        <v>1528</v>
      </c>
      <c r="C22" s="5" t="s">
        <v>7</v>
      </c>
      <c r="D22" s="5"/>
      <c r="E22" s="5"/>
      <c r="F22" s="20"/>
      <c r="G22" s="10"/>
    </row>
    <row r="23" spans="1:7" x14ac:dyDescent="0.25">
      <c r="A23" s="5" t="s">
        <v>28</v>
      </c>
      <c r="B23" s="10">
        <v>343.75</v>
      </c>
      <c r="C23" s="5" t="s">
        <v>29</v>
      </c>
      <c r="D23" s="5"/>
      <c r="E23" s="5"/>
      <c r="F23" s="5"/>
      <c r="G23" s="10"/>
    </row>
    <row r="24" spans="1:7" x14ac:dyDescent="0.25">
      <c r="A24" s="12" t="s">
        <v>30</v>
      </c>
      <c r="B24" s="10"/>
      <c r="C24" s="5"/>
      <c r="D24" s="5"/>
      <c r="E24" s="5"/>
      <c r="F24" s="5"/>
      <c r="G24" s="10"/>
    </row>
    <row r="25" spans="1:7" x14ac:dyDescent="0.25">
      <c r="A25" s="12" t="s">
        <v>31</v>
      </c>
      <c r="B25" s="10">
        <v>0</v>
      </c>
      <c r="C25" s="5"/>
      <c r="D25" s="5"/>
      <c r="E25" s="5"/>
      <c r="F25" s="5"/>
      <c r="G25" s="10"/>
    </row>
    <row r="26" spans="1:7" x14ac:dyDescent="0.25">
      <c r="A26" s="14" t="s">
        <v>32</v>
      </c>
      <c r="B26" s="16">
        <f>SUM(B16:B25)</f>
        <v>7271.75</v>
      </c>
      <c r="C26" s="15"/>
      <c r="D26" s="5"/>
      <c r="E26" s="14" t="s">
        <v>33</v>
      </c>
      <c r="F26" s="16">
        <f>SUM(F16:F25)</f>
        <v>37417.25</v>
      </c>
      <c r="G26" s="10"/>
    </row>
    <row r="27" spans="1:7" x14ac:dyDescent="0.25">
      <c r="C27" s="5"/>
      <c r="D27" s="5"/>
      <c r="E27" s="21"/>
    </row>
    <row r="28" spans="1:7" x14ac:dyDescent="0.25">
      <c r="C28" s="5"/>
      <c r="D28" s="5"/>
    </row>
    <row r="29" spans="1:7" x14ac:dyDescent="0.25">
      <c r="C29" s="5"/>
      <c r="D29" s="5"/>
    </row>
    <row r="30" spans="1:7" x14ac:dyDescent="0.25">
      <c r="C30" s="5"/>
      <c r="D30" s="5"/>
    </row>
    <row r="31" spans="1:7" x14ac:dyDescent="0.25">
      <c r="C31" s="5"/>
      <c r="D31" s="5"/>
    </row>
    <row r="32" spans="1:7" x14ac:dyDescent="0.25">
      <c r="C32" s="5"/>
      <c r="D32" s="5"/>
    </row>
    <row r="33" spans="3:4" x14ac:dyDescent="0.25">
      <c r="C33" s="5"/>
      <c r="D33" s="5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Örebro läns landsting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Ryrberg Carl, LOVS Upphandling</dc:creator>
  <cp:lastModifiedBy>Ryrberg Carl, LOVS Upphandling</cp:lastModifiedBy>
  <dcterms:created xsi:type="dcterms:W3CDTF">2015-02-27T10:07:45Z</dcterms:created>
  <dcterms:modified xsi:type="dcterms:W3CDTF">2015-02-27T10:08:12Z</dcterms:modified>
</cp:coreProperties>
</file>